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<sst xmlns="http://schemas.openxmlformats.org/spreadsheetml/2006/main" count="177" uniqueCount="92">
  <si>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</si>
  <si>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</si>
  <si>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</si>
  <si>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</si>
  <si>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</si>
  <si>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</si>
  <si>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</si>
  <si>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</si>
  <si>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</si>
  <si>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</si>
  <si>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01.11.2025 Do 30.11.2025</t>
  </si>
  <si>
    <t>MAT, obrt za poduku</t>
  </si>
  <si>
    <t>96946541215</t>
  </si>
  <si>
    <t>ZAGREB</t>
  </si>
  <si>
    <t>OSTALI NESPOMENUTI RASHODI POSLOVANJA</t>
  </si>
  <si>
    <t>OSNOVNA ŠKOLA KUSTOŠIJA</t>
  </si>
  <si>
    <t>Ukupno:</t>
  </si>
  <si>
    <t>FINA</t>
  </si>
  <si>
    <t>85821130368</t>
  </si>
  <si>
    <t>Zagreb</t>
  </si>
  <si>
    <t>RAČUNALNE USLUGE</t>
  </si>
  <si>
    <t>URIHO-ZAGREB</t>
  </si>
  <si>
    <t>77931216562</t>
  </si>
  <si>
    <t>10000 Zagreb</t>
  </si>
  <si>
    <t>SLUŽBENA,RADNA I ZAŠTITNA ODJEĆA I OBUĆA</t>
  </si>
  <si>
    <t>SREĆKO TOURS d.o.o.</t>
  </si>
  <si>
    <t>74454217661</t>
  </si>
  <si>
    <t>10340 Luka, Vrbovec</t>
  </si>
  <si>
    <t>USLUGE TELEFONA, POŠTE I PRIJEVOZA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</si>
  <si>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</si>
  <si>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</si>
  <si>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</si>
  <si>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</si>
  <si>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</si>
  <si>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</si>
  <si>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</si>
  <si>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</si>
  <si>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BLUEMONT d.o.o. za trgovinu i usluge</t>
  </si>
  <si>
    <t>54895392358</t>
  </si>
  <si>
    <t>USLUGE TEKUĆEG I INVESTICIJSKOG ODRŽAVANJA</t>
  </si>
  <si>
    <t>NORT d.o.o.</t>
  </si>
  <si>
    <t>50996247148</t>
  </si>
  <si>
    <t>LINKS d.o.o.</t>
  </si>
  <si>
    <t>32614011568</t>
  </si>
  <si>
    <t>SVETA NEDJELJA</t>
  </si>
  <si>
    <t>UREDSKA OPREMA I NAMJEŠTAJ</t>
  </si>
  <si>
    <t>KOMUNIKACIJSKA OPREMA</t>
  </si>
  <si>
    <t>A1 Hrvatska d.o.o.</t>
  </si>
  <si>
    <t>29524210204</t>
  </si>
  <si>
    <t>OPREMA RADMAN d.o.o.</t>
  </si>
  <si>
    <t>27290068263</t>
  </si>
  <si>
    <t>10010 ZAGREB</t>
  </si>
  <si>
    <t>OPREMA ZA ODRŽAVANJE I ZAŠTITU</t>
  </si>
  <si>
    <t>ERSTE&amp;STEIERMÄRKISCHE BANK d.d.</t>
  </si>
  <si>
    <t>23057039320</t>
  </si>
  <si>
    <t>51000 RIJEKA</t>
  </si>
  <si>
    <t>BANKARSKE USLUGE I USLUGE PLATNOG PROMETA</t>
  </si>
  <si>
    <t>Maer d.o.o.</t>
  </si>
  <si>
    <t>20845957118</t>
  </si>
  <si>
    <t>10360 Sesvete</t>
  </si>
  <si>
    <t>UREDSKI MATERIJAL I OSTALI MATERIJALNI RASHODI</t>
  </si>
  <si>
    <t>BRUNDULA DOO</t>
  </si>
  <si>
    <t>13589079646</t>
  </si>
  <si>
    <t>SESVETE</t>
  </si>
  <si>
    <t>AKD-ZAŠTITA D.O.O.</t>
  </si>
  <si>
    <t>09253797076</t>
  </si>
  <si>
    <t>10000 ZAGREB</t>
  </si>
  <si>
    <t>OSTALE USLUGE</t>
  </si>
  <si>
    <t>SIMPLY HYGIENE D.O.O. ZA USLUGE</t>
  </si>
  <si>
    <t>08285451611</t>
  </si>
  <si>
    <t>49244 STUBIČKE TOPLICE</t>
  </si>
  <si>
    <t>DIMNJAČARSKA OBRTNIČKA ZADRUGA</t>
  </si>
  <si>
    <t>01254445043</t>
  </si>
  <si>
    <t>KOMUNALNE USLUGE</t>
  </si>
  <si>
    <t>ZAGREBAČKI HOLDING  -ČISTOĆA</t>
  </si>
  <si>
    <t>-</t>
  </si>
  <si>
    <t>ZAGREBAČKI HOLDING -VODOOPSKRBA</t>
  </si>
  <si>
    <t/>
  </si>
  <si>
    <t>PLAĆE ZA REDOVAN RAD</t>
  </si>
  <si>
    <t>Nema Konta Na Odabranoj Razini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</si>
  <si>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</si>
  <si>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</si>
  <si>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</si>
  <si>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</si>
  <si>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</si>
  <si>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NAKNADE ZA PRIJEVOZ, ZA RAD NA TERENU I ODVOJENI ŽIVOT</t>
  </si>
  <si>
    <t>MATERIJAL I SIROVINE</t>
  </si>
  <si>
    <t>MATERIJAL I DIJELOVI ZA TEKUĆE I INVESTICIJSKO ODRŽAVANJE</t>
  </si>
  <si>
    <t>ZDRAVSTVENE I VETERINARSKE USLUGE</t>
  </si>
  <si>
    <t>REPREZENTACIJA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</si>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</sst>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1.66</v>
      </c>
      <c r="E9" s="10">
        <v>3238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1.66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163</v>
      </c>
      <c r="E11" s="10">
        <v>3227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163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2200</v>
      </c>
      <c r="E13" s="10">
        <v>3231</v>
      </c>
      <c r="F13" s="9" t="s">
        <v>28</v>
      </c>
      <c r="G13" s="28" t="s">
        <v>15</v>
      </c>
    </row>
    <row r="14" spans="1:7" x14ac:dyDescent="0.25">
      <c r="A14" s="9"/>
      <c r="B14" s="14"/>
      <c r="C14" s="10"/>
      <c r="D14" s="18">
        <v>774</v>
      </c>
      <c r="E14" s="10">
        <v>3299</v>
      </c>
      <c r="F14" s="9" t="s">
        <v>14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2974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110</v>
      </c>
      <c r="E16" s="10">
        <v>3238</v>
      </c>
      <c r="F16" s="9" t="s">
        <v>20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110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23</v>
      </c>
      <c r="D18" s="18">
        <v>94.49</v>
      </c>
      <c r="E18" s="10">
        <v>3231</v>
      </c>
      <c r="F18" s="9" t="s">
        <v>28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94.49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13</v>
      </c>
      <c r="D20" s="18">
        <v>53.1</v>
      </c>
      <c r="E20" s="10">
        <v>3233</v>
      </c>
      <c r="F20" s="9" t="s">
        <v>36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53.1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13</v>
      </c>
      <c r="D22" s="18">
        <v>4859.13</v>
      </c>
      <c r="E22" s="10">
        <v>3232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4859.13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13</v>
      </c>
      <c r="D24" s="18">
        <v>213.13</v>
      </c>
      <c r="E24" s="10">
        <v>3238</v>
      </c>
      <c r="F24" s="9" t="s">
        <v>20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213.13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1109.96</v>
      </c>
      <c r="E26" s="10">
        <v>4221</v>
      </c>
      <c r="F26" s="9" t="s">
        <v>45</v>
      </c>
      <c r="G26" s="28" t="s">
        <v>15</v>
      </c>
    </row>
    <row r="27" spans="1:7" x14ac:dyDescent="0.25">
      <c r="A27" s="9"/>
      <c r="B27" s="14"/>
      <c r="C27" s="10"/>
      <c r="D27" s="18">
        <v>189.18</v>
      </c>
      <c r="E27" s="10">
        <v>4222</v>
      </c>
      <c r="F27" s="9" t="s">
        <v>46</v>
      </c>
      <c r="G27" s="29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SUM(D26:D27)</f>
        <v>1299.1400000000001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13</v>
      </c>
      <c r="D29" s="18">
        <v>39.1</v>
      </c>
      <c r="E29" s="10">
        <v>3231</v>
      </c>
      <c r="F29" s="9" t="s">
        <v>28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39.1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9400</v>
      </c>
      <c r="E31" s="10">
        <v>4223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9400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82.51</v>
      </c>
      <c r="E33" s="10">
        <v>3431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82.51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93.75</v>
      </c>
      <c r="E35" s="10">
        <v>3221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93.75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285.45</v>
      </c>
      <c r="E37" s="10">
        <v>3221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285.45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55</v>
      </c>
      <c r="E39" s="10">
        <v>3239</v>
      </c>
      <c r="F39" s="9" t="s">
        <v>67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55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446.99</v>
      </c>
      <c r="E41" s="10">
        <v>3221</v>
      </c>
      <c r="F41" s="9" t="s">
        <v>60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446.99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10" t="s">
        <v>13</v>
      </c>
      <c r="D43" s="18">
        <v>804.14</v>
      </c>
      <c r="E43" s="10">
        <v>3234</v>
      </c>
      <c r="F43" s="9" t="s">
        <v>73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804.14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13</v>
      </c>
      <c r="D45" s="18">
        <v>592.17999999999995</v>
      </c>
      <c r="E45" s="10">
        <v>3234</v>
      </c>
      <c r="F45" s="9" t="s">
        <v>73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592.17999999999995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13</v>
      </c>
      <c r="D47" s="18">
        <v>692.85</v>
      </c>
      <c r="E47" s="10">
        <v>3234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692.85</v>
      </c>
      <c r="E48" s="24"/>
      <c r="F48" s="26"/>
      <c r="G48" s="27"/>
    </row>
    <row r="49" spans="1:7" x14ac:dyDescent="0.25">
      <c r="A49" s="9"/>
      <c r="B49" s="14"/>
      <c r="C49" s="10"/>
      <c r="D49" s="18">
        <v>104105.65</v>
      </c>
      <c r="E49" s="10">
        <v>3111</v>
      </c>
      <c r="F49" s="9" t="s">
        <v>78</v>
      </c>
      <c r="G49" s="28" t="s">
        <v>15</v>
      </c>
    </row>
    <row r="50" spans="1:7" x14ac:dyDescent="0.25">
      <c r="A50" s="9"/>
      <c r="B50" s="14"/>
      <c r="C50" s="10"/>
      <c r="D50" s="18">
        <v>149195.91</v>
      </c>
      <c r="E50" s="10">
        <v>3111</v>
      </c>
      <c r="F50" s="9" t="s">
        <v>78</v>
      </c>
      <c r="G50" s="29" t="s">
        <v>15</v>
      </c>
    </row>
    <row r="51" spans="1:7" x14ac:dyDescent="0.25">
      <c r="A51" s="9"/>
      <c r="B51" s="14"/>
      <c r="C51" s="10"/>
      <c r="D51" s="18">
        <v>3104.48</v>
      </c>
      <c r="E51" s="10">
        <v>3122</v>
      </c>
      <c r="F51" s="9" t="s">
        <v>79</v>
      </c>
      <c r="G51" s="29" t="s">
        <v>15</v>
      </c>
    </row>
    <row r="52" spans="1:7" x14ac:dyDescent="0.25">
      <c r="A52" s="9"/>
      <c r="B52" s="14"/>
      <c r="C52" s="10"/>
      <c r="D52" s="18">
        <v>4236.21</v>
      </c>
      <c r="E52" s="10">
        <v>3132</v>
      </c>
      <c r="F52" s="9" t="s">
        <v>80</v>
      </c>
      <c r="G52" s="29" t="s">
        <v>15</v>
      </c>
    </row>
    <row r="53" spans="1:7" x14ac:dyDescent="0.25">
      <c r="A53" s="9"/>
      <c r="B53" s="14"/>
      <c r="C53" s="10"/>
      <c r="D53" s="18">
        <v>16113.4</v>
      </c>
      <c r="E53" s="10">
        <v>3141</v>
      </c>
      <c r="F53" s="9" t="s">
        <v>81</v>
      </c>
      <c r="G53" s="29" t="s">
        <v>15</v>
      </c>
    </row>
    <row r="54" spans="1:7" x14ac:dyDescent="0.25">
      <c r="A54" s="9"/>
      <c r="B54" s="14"/>
      <c r="C54" s="10"/>
      <c r="D54" s="18">
        <v>538.07000000000005</v>
      </c>
      <c r="E54" s="10">
        <v>3151</v>
      </c>
      <c r="F54" s="9" t="s">
        <v>82</v>
      </c>
      <c r="G54" s="29" t="s">
        <v>15</v>
      </c>
    </row>
    <row r="55" spans="1:7" x14ac:dyDescent="0.25">
      <c r="A55" s="9"/>
      <c r="B55" s="14"/>
      <c r="C55" s="10"/>
      <c r="D55" s="18">
        <v>7373.48</v>
      </c>
      <c r="E55" s="10">
        <v>3151</v>
      </c>
      <c r="F55" s="9" t="s">
        <v>82</v>
      </c>
      <c r="G55" s="29" t="s">
        <v>15</v>
      </c>
    </row>
    <row r="56" spans="1:7" x14ac:dyDescent="0.25">
      <c r="A56" s="9"/>
      <c r="B56" s="14"/>
      <c r="C56" s="10"/>
      <c r="D56" s="18">
        <v>22048.080000000002</v>
      </c>
      <c r="E56" s="10">
        <v>3151</v>
      </c>
      <c r="F56" s="9" t="s">
        <v>82</v>
      </c>
      <c r="G56" s="29" t="s">
        <v>15</v>
      </c>
    </row>
    <row r="57" spans="1:7" x14ac:dyDescent="0.25">
      <c r="A57" s="9"/>
      <c r="B57" s="14"/>
      <c r="C57" s="10"/>
      <c r="D57" s="18">
        <v>24443.57</v>
      </c>
      <c r="E57" s="10">
        <v>3162</v>
      </c>
      <c r="F57" s="9" t="s">
        <v>83</v>
      </c>
      <c r="G57" s="29" t="s">
        <v>15</v>
      </c>
    </row>
    <row r="58" spans="1:7" x14ac:dyDescent="0.25">
      <c r="A58" s="9"/>
      <c r="B58" s="14"/>
      <c r="C58" s="10"/>
      <c r="D58" s="18">
        <v>675</v>
      </c>
      <c r="E58" s="10">
        <v>3171</v>
      </c>
      <c r="F58" s="9" t="s">
        <v>84</v>
      </c>
      <c r="G58" s="29" t="s">
        <v>15</v>
      </c>
    </row>
    <row r="59" spans="1:7" x14ac:dyDescent="0.25">
      <c r="A59" s="9"/>
      <c r="B59" s="14"/>
      <c r="C59" s="10"/>
      <c r="D59" s="18">
        <v>586.49</v>
      </c>
      <c r="E59" s="10">
        <v>3212</v>
      </c>
      <c r="F59" s="9" t="s">
        <v>85</v>
      </c>
      <c r="G59" s="29" t="s">
        <v>15</v>
      </c>
    </row>
    <row r="60" spans="1:7" x14ac:dyDescent="0.25">
      <c r="A60" s="9"/>
      <c r="B60" s="14"/>
      <c r="C60" s="10"/>
      <c r="D60" s="18">
        <v>2796.57</v>
      </c>
      <c r="E60" s="10">
        <v>3212</v>
      </c>
      <c r="F60" s="9" t="s">
        <v>85</v>
      </c>
      <c r="G60" s="29" t="s">
        <v>15</v>
      </c>
    </row>
    <row r="61" spans="1:7" x14ac:dyDescent="0.25">
      <c r="A61" s="9"/>
      <c r="B61" s="14"/>
      <c r="C61" s="10"/>
      <c r="D61" s="18">
        <v>34.880000000000003</v>
      </c>
      <c r="E61" s="10">
        <v>3221</v>
      </c>
      <c r="F61" s="9" t="s">
        <v>60</v>
      </c>
      <c r="G61" s="29" t="s">
        <v>15</v>
      </c>
    </row>
    <row r="62" spans="1:7" x14ac:dyDescent="0.25">
      <c r="A62" s="9"/>
      <c r="B62" s="14"/>
      <c r="C62" s="10"/>
      <c r="D62" s="18">
        <v>13.48</v>
      </c>
      <c r="E62" s="10">
        <v>3222</v>
      </c>
      <c r="F62" s="9" t="s">
        <v>86</v>
      </c>
      <c r="G62" s="29" t="s">
        <v>15</v>
      </c>
    </row>
    <row r="63" spans="1:7" x14ac:dyDescent="0.25">
      <c r="A63" s="9"/>
      <c r="B63" s="14"/>
      <c r="C63" s="10"/>
      <c r="D63" s="18">
        <v>44.99</v>
      </c>
      <c r="E63" s="10">
        <v>3224</v>
      </c>
      <c r="F63" s="9" t="s">
        <v>87</v>
      </c>
      <c r="G63" s="29" t="s">
        <v>15</v>
      </c>
    </row>
    <row r="64" spans="1:7" x14ac:dyDescent="0.25">
      <c r="A64" s="9"/>
      <c r="B64" s="14"/>
      <c r="C64" s="10"/>
      <c r="D64" s="18">
        <v>23.9</v>
      </c>
      <c r="E64" s="10">
        <v>3236</v>
      </c>
      <c r="F64" s="9" t="s">
        <v>88</v>
      </c>
      <c r="G64" s="29" t="s">
        <v>15</v>
      </c>
    </row>
    <row r="65" spans="1:7" x14ac:dyDescent="0.25">
      <c r="A65" s="9"/>
      <c r="B65" s="14"/>
      <c r="C65" s="10"/>
      <c r="D65" s="18">
        <v>59</v>
      </c>
      <c r="E65" s="10">
        <v>3293</v>
      </c>
      <c r="F65" s="9" t="s">
        <v>89</v>
      </c>
      <c r="G65" s="29" t="s">
        <v>15</v>
      </c>
    </row>
    <row r="66" spans="1:7" x14ac:dyDescent="0.25">
      <c r="A66" s="9"/>
      <c r="B66" s="14"/>
      <c r="C66" s="10"/>
      <c r="D66" s="18">
        <v>388</v>
      </c>
      <c r="E66" s="10">
        <v>3295</v>
      </c>
      <c r="F66" s="9" t="s">
        <v>90</v>
      </c>
      <c r="G66" s="29" t="s">
        <v>15</v>
      </c>
    </row>
    <row r="67" spans="1:7" x14ac:dyDescent="0.25">
      <c r="A67" s="9"/>
      <c r="B67" s="14"/>
      <c r="C67" s="10"/>
      <c r="D67" s="18">
        <v>30.35</v>
      </c>
      <c r="E67" s="10">
        <v>3299</v>
      </c>
      <c r="F67" s="9" t="s">
        <v>14</v>
      </c>
      <c r="G67" s="29" t="s">
        <v>15</v>
      </c>
    </row>
    <row r="68" spans="1:7" x14ac:dyDescent="0.25">
      <c r="A68" s="9"/>
      <c r="B68" s="14"/>
      <c r="C68" s="10"/>
      <c r="D68" s="18">
        <v>21.63</v>
      </c>
      <c r="E68" s="10">
        <v>3431</v>
      </c>
      <c r="F68" s="9" t="s">
        <v>56</v>
      </c>
      <c r="G68" s="29" t="s">
        <v>15</v>
      </c>
    </row>
    <row r="69" spans="1:7" ht="21" customHeight="1" thickBot="1" x14ac:dyDescent="0.3">
      <c r="A69" s="22" t="s">
        <v>16</v>
      </c>
      <c r="B69" s="23"/>
      <c r="C69" s="24"/>
      <c r="D69" s="25">
        <f>SUM(D49:D68)</f>
        <v>335833.14</v>
      </c>
      <c r="E69" s="24"/>
      <c r="F69" s="26"/>
      <c r="G69" s="27"/>
    </row>
    <row r="70" spans="1:7" ht="15.75" thickBot="1" x14ac:dyDescent="0.3">
      <c r="A70" s="30" t="s">
        <v>91</v>
      </c>
      <c r="B70" s="31"/>
      <c r="C70" s="32"/>
      <c r="D70" s="33">
        <f>SUM(D8,D10,D12,D15,D17,D19,D21,D23,D25,D28,D30,D32,D34,D36,D38,D40,D42,D44,D46,D48,D69)</f>
        <v>358101.76000000001</v>
      </c>
      <c r="E70" s="32"/>
      <c r="F70" s="34"/>
      <c r="G70" s="35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dcterms:created xsi:type="dcterms:W3CDTF">2024-03-05T11:42:46Z</dcterms:created>
  <dcterms:modified xsi:type="dcterms:W3CDTF">2025-12-23T14:21:05Z</dcterms:modified>
</cp:coreProperties>
</file>